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855" windowHeight="130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31" i="1"/>
  <c r="J14"/>
  <c r="J32"/>
  <c r="J30"/>
  <c r="J29"/>
  <c r="J27"/>
  <c r="J28"/>
  <c r="J23"/>
  <c r="J24"/>
  <c r="J19"/>
  <c r="J22"/>
  <c r="J20"/>
  <c r="J21"/>
  <c r="J18"/>
  <c r="J17"/>
  <c r="J13"/>
  <c r="J12"/>
  <c r="J11"/>
  <c r="J10"/>
  <c r="J7"/>
  <c r="J6"/>
  <c r="J5"/>
  <c r="J4"/>
  <c r="J3"/>
  <c r="B20"/>
  <c r="B22"/>
  <c r="B27"/>
  <c r="B30"/>
  <c r="B29"/>
  <c r="B28"/>
  <c r="B21"/>
  <c r="B19"/>
  <c r="B17"/>
  <c r="B10"/>
  <c r="B11"/>
  <c r="B5"/>
  <c r="B4"/>
  <c r="B3"/>
</calcChain>
</file>

<file path=xl/sharedStrings.xml><?xml version="1.0" encoding="utf-8"?>
<sst xmlns="http://schemas.openxmlformats.org/spreadsheetml/2006/main" count="75" uniqueCount="26">
  <si>
    <t>NOMBRE</t>
  </si>
  <si>
    <t>CATEGORIA</t>
  </si>
  <si>
    <t>ADRIAN DEL RIO RUIZ</t>
  </si>
  <si>
    <t>GUILLERMO VALLIN PICADO</t>
  </si>
  <si>
    <t>CABEZON</t>
  </si>
  <si>
    <t>VALDALIGA</t>
  </si>
  <si>
    <t>RUISEÑADA</t>
  </si>
  <si>
    <t>MIENGO</t>
  </si>
  <si>
    <t>SERDIO</t>
  </si>
  <si>
    <t>REINOSA</t>
  </si>
  <si>
    <t>AGUILAR</t>
  </si>
  <si>
    <t>SENIOR-A</t>
  </si>
  <si>
    <t>SENIOR-C</t>
  </si>
  <si>
    <t>AFICIONADO</t>
  </si>
  <si>
    <t>PROMOCION</t>
  </si>
  <si>
    <t>AMOS BILBAO GLEZ</t>
  </si>
  <si>
    <t>ERNESTO DIAZ FDEZ</t>
  </si>
  <si>
    <t>IVAN SANCHEZ FDEZ</t>
  </si>
  <si>
    <t>MOISES CASTRO FDEZ-CORDERO</t>
  </si>
  <si>
    <t>SERGIO SOUSA GLEZ</t>
  </si>
  <si>
    <t>MARIO PASCUAL FDEZ</t>
  </si>
  <si>
    <t>PEDRO GUIJARRO GLEZ</t>
  </si>
  <si>
    <t>TOTAL</t>
  </si>
  <si>
    <t>SENIOR -C</t>
  </si>
  <si>
    <t>IVAN GARCIA GUTIERRREZ</t>
  </si>
  <si>
    <t>CLASIFICACIÓN PROVISIONAL  TRIAL 2014 DE CANTABRIA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</si>
</sst>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/>
    <xf numFmtId="0" fontId="7" fillId="0" borderId="0" xfId="0" applyFont="1"/>
    <xf numFmtId="0" fontId="8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8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2" xfId="0" applyFont="1" applyBorder="1"/>
    <xf numFmtId="0" fontId="4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5" fillId="0" borderId="5" xfId="0" applyFont="1" applyBorder="1" applyAlignment="1">
      <alignment horizontal="center"/>
    </xf>
    <xf numFmtId="0" fontId="9" fillId="5" borderId="1" xfId="0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1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%20TRIAL%20AYTO.%20DE%20VALDALIGA%2018-05-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CRIPCIONES"/>
      <sheetName val="HORARIOS"/>
      <sheetName val="PUNTUACIONES"/>
      <sheetName val="CLASIFICACIONES"/>
    </sheetNames>
    <sheetDataSet>
      <sheetData sheetId="0" refreshError="1"/>
      <sheetData sheetId="1" refreshError="1"/>
      <sheetData sheetId="2" refreshError="1">
        <row r="8">
          <cell r="B8">
            <v>1</v>
          </cell>
          <cell r="C8" t="str">
            <v>CARLOS RIVERO GUTIERREZ</v>
          </cell>
        </row>
        <row r="9">
          <cell r="C9" t="str">
            <v>CESAR SANCHEZ RUIZ</v>
          </cell>
        </row>
        <row r="11">
          <cell r="C11" t="str">
            <v>BENJAMIN TORRE ALONSO</v>
          </cell>
        </row>
        <row r="14">
          <cell r="C14" t="str">
            <v>HIGINIO GONZALEZ GUTIERREZ</v>
          </cell>
        </row>
        <row r="15">
          <cell r="C15" t="str">
            <v>MANUEL QUINTANA BEDOYA</v>
          </cell>
        </row>
        <row r="21">
          <cell r="C21" t="str">
            <v>ALBERTO SAIZ COZ</v>
          </cell>
        </row>
        <row r="24">
          <cell r="C24" t="str">
            <v>SERGIO DE LA TORRE SANCHEZ</v>
          </cell>
        </row>
        <row r="27">
          <cell r="C27" t="str">
            <v>GONZALO GARCIA SAIZ</v>
          </cell>
        </row>
        <row r="28">
          <cell r="C28" t="str">
            <v>DIEGO TORRE SARO</v>
          </cell>
        </row>
        <row r="30">
          <cell r="C30" t="str">
            <v>MIGUEL MARCOTE FEIJOO</v>
          </cell>
        </row>
        <row r="33">
          <cell r="C33" t="str">
            <v>ALEXIS FERNANDEZ CASTRO</v>
          </cell>
        </row>
        <row r="34">
          <cell r="C34" t="str">
            <v>ROBERTO LOPEZ CAÑIZO</v>
          </cell>
        </row>
        <row r="35">
          <cell r="C35" t="str">
            <v>DAVID REGUEIRA MARTIN</v>
          </cell>
        </row>
        <row r="36">
          <cell r="C36" t="str">
            <v>LUIS BENITO BARCENA MATTERA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4" workbookViewId="0">
      <selection activeCell="I40" sqref="I40"/>
    </sheetView>
  </sheetViews>
  <sheetFormatPr baseColWidth="10" defaultRowHeight="15.75"/>
  <cols>
    <col min="1" max="1" width="12.28515625" style="6" customWidth="1"/>
    <col min="2" max="2" width="32.28515625" customWidth="1"/>
    <col min="3" max="3" width="9.85546875" customWidth="1"/>
    <col min="4" max="5" width="11.7109375" bestFit="1" customWidth="1"/>
    <col min="6" max="6" width="8" customWidth="1"/>
    <col min="7" max="7" width="7.42578125" style="3" customWidth="1"/>
    <col min="8" max="8" width="9.140625" style="2" customWidth="1"/>
    <col min="9" max="9" width="9.42578125" customWidth="1"/>
    <col min="10" max="10" width="7.5703125" style="4" customWidth="1"/>
  </cols>
  <sheetData>
    <row r="1" spans="1:10" ht="36.75" customHeight="1">
      <c r="A1" s="17"/>
      <c r="B1" s="18" t="s">
        <v>25</v>
      </c>
      <c r="C1" s="19"/>
      <c r="D1" s="20"/>
      <c r="E1" s="21"/>
      <c r="F1" s="22"/>
      <c r="G1" s="23"/>
      <c r="H1" s="24"/>
      <c r="I1" s="22"/>
      <c r="J1" s="25"/>
    </row>
    <row r="2" spans="1:10" s="5" customFormat="1" ht="15">
      <c r="A2" s="7" t="s">
        <v>1</v>
      </c>
      <c r="B2" s="8" t="s">
        <v>0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22</v>
      </c>
    </row>
    <row r="3" spans="1:10" s="1" customFormat="1" ht="15">
      <c r="A3" s="9" t="s">
        <v>11</v>
      </c>
      <c r="B3" s="10" t="str">
        <f>[1]PUNTUACIONES!C8</f>
        <v>CARLOS RIVERO GUTIERREZ</v>
      </c>
      <c r="C3" s="11">
        <v>20</v>
      </c>
      <c r="D3" s="11">
        <v>20</v>
      </c>
      <c r="E3" s="12">
        <v>20</v>
      </c>
      <c r="F3" s="13">
        <v>20</v>
      </c>
      <c r="G3" s="13">
        <v>17</v>
      </c>
      <c r="H3" s="13">
        <v>20</v>
      </c>
      <c r="I3" s="13">
        <v>20</v>
      </c>
      <c r="J3" s="14">
        <f>SUM(C3+D3+E3+F3+G3+H3+I3)</f>
        <v>137</v>
      </c>
    </row>
    <row r="4" spans="1:10" s="1" customFormat="1" ht="15">
      <c r="A4" s="9" t="s">
        <v>11</v>
      </c>
      <c r="B4" s="10" t="str">
        <f>[1]PUNTUACIONES!C9</f>
        <v>CESAR SANCHEZ RUIZ</v>
      </c>
      <c r="C4" s="11">
        <v>15</v>
      </c>
      <c r="D4" s="11">
        <v>17</v>
      </c>
      <c r="E4" s="12">
        <v>15</v>
      </c>
      <c r="F4" s="13">
        <v>17</v>
      </c>
      <c r="G4" s="13">
        <v>15</v>
      </c>
      <c r="H4" s="13">
        <v>17</v>
      </c>
      <c r="I4" s="13">
        <v>17</v>
      </c>
      <c r="J4" s="14">
        <f t="shared" ref="J4:J7" si="0">SUM(C4+D4+E4+F4+G4+H4+I4)</f>
        <v>113</v>
      </c>
    </row>
    <row r="5" spans="1:10" s="1" customFormat="1" ht="15">
      <c r="A5" s="9" t="s">
        <v>11</v>
      </c>
      <c r="B5" s="10" t="str">
        <f>[1]PUNTUACIONES!C11</f>
        <v>BENJAMIN TORRE ALONSO</v>
      </c>
      <c r="C5" s="11">
        <v>13</v>
      </c>
      <c r="D5" s="11">
        <v>15</v>
      </c>
      <c r="E5" s="12">
        <v>13</v>
      </c>
      <c r="F5" s="13">
        <v>15</v>
      </c>
      <c r="G5" s="13">
        <v>13</v>
      </c>
      <c r="H5" s="13">
        <v>15</v>
      </c>
      <c r="I5" s="13">
        <v>0</v>
      </c>
      <c r="J5" s="14">
        <f t="shared" si="0"/>
        <v>84</v>
      </c>
    </row>
    <row r="6" spans="1:10" s="1" customFormat="1" ht="15">
      <c r="A6" s="9" t="s">
        <v>11</v>
      </c>
      <c r="B6" s="10" t="s">
        <v>15</v>
      </c>
      <c r="C6" s="11">
        <v>17</v>
      </c>
      <c r="D6" s="11">
        <v>0</v>
      </c>
      <c r="E6" s="12">
        <v>17</v>
      </c>
      <c r="F6" s="13">
        <v>0</v>
      </c>
      <c r="G6" s="13">
        <v>20</v>
      </c>
      <c r="H6" s="13">
        <v>0</v>
      </c>
      <c r="I6" s="13">
        <v>0</v>
      </c>
      <c r="J6" s="14">
        <f t="shared" si="0"/>
        <v>54</v>
      </c>
    </row>
    <row r="7" spans="1:10" s="1" customFormat="1" ht="15">
      <c r="A7" s="9" t="s">
        <v>11</v>
      </c>
      <c r="B7" s="10" t="s">
        <v>16</v>
      </c>
      <c r="C7" s="11">
        <v>12</v>
      </c>
      <c r="D7" s="11">
        <v>13</v>
      </c>
      <c r="E7" s="12">
        <v>0</v>
      </c>
      <c r="F7" s="13">
        <v>0</v>
      </c>
      <c r="G7" s="13">
        <v>0</v>
      </c>
      <c r="H7" s="13">
        <v>0</v>
      </c>
      <c r="I7" s="13">
        <v>0</v>
      </c>
      <c r="J7" s="14">
        <f t="shared" si="0"/>
        <v>25</v>
      </c>
    </row>
    <row r="8" spans="1:10" ht="5.25" customHeight="1">
      <c r="A8" s="26"/>
      <c r="B8" s="27"/>
      <c r="C8" s="27"/>
      <c r="D8" s="27"/>
      <c r="E8" s="27"/>
      <c r="F8" s="28"/>
      <c r="G8" s="29"/>
      <c r="H8" s="26"/>
      <c r="I8" s="27"/>
      <c r="J8" s="30"/>
    </row>
    <row r="9" spans="1:10" s="5" customFormat="1" ht="15">
      <c r="A9" s="7" t="s">
        <v>1</v>
      </c>
      <c r="B9" s="8" t="s">
        <v>0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22</v>
      </c>
    </row>
    <row r="10" spans="1:10" s="1" customFormat="1" ht="15">
      <c r="A10" s="9" t="s">
        <v>12</v>
      </c>
      <c r="B10" s="10" t="str">
        <f>[1]PUNTUACIONES!C15</f>
        <v>MANUEL QUINTANA BEDOYA</v>
      </c>
      <c r="C10" s="11">
        <v>20</v>
      </c>
      <c r="D10" s="11">
        <v>17</v>
      </c>
      <c r="E10" s="11">
        <v>20</v>
      </c>
      <c r="F10" s="13">
        <v>20</v>
      </c>
      <c r="G10" s="13">
        <v>17</v>
      </c>
      <c r="H10" s="13">
        <v>20</v>
      </c>
      <c r="I10" s="13">
        <v>17</v>
      </c>
      <c r="J10" s="14">
        <f t="shared" ref="J10:J14" si="1">SUM(C10+D10+E10+F10+G10+H10+I10)</f>
        <v>131</v>
      </c>
    </row>
    <row r="11" spans="1:10" s="1" customFormat="1" ht="15">
      <c r="A11" s="9" t="s">
        <v>12</v>
      </c>
      <c r="B11" s="10" t="str">
        <f>[1]PUNTUACIONES!C14</f>
        <v>HIGINIO GONZALEZ GUTIERREZ</v>
      </c>
      <c r="C11" s="11">
        <v>17</v>
      </c>
      <c r="D11" s="11">
        <v>20</v>
      </c>
      <c r="E11" s="11">
        <v>15</v>
      </c>
      <c r="F11" s="13">
        <v>17</v>
      </c>
      <c r="G11" s="13">
        <v>20</v>
      </c>
      <c r="H11" s="13">
        <v>17</v>
      </c>
      <c r="I11" s="13">
        <v>20</v>
      </c>
      <c r="J11" s="14">
        <f t="shared" si="1"/>
        <v>126</v>
      </c>
    </row>
    <row r="12" spans="1:10" s="1" customFormat="1" ht="15">
      <c r="A12" s="9" t="s">
        <v>12</v>
      </c>
      <c r="B12" s="10" t="s">
        <v>17</v>
      </c>
      <c r="C12" s="11">
        <v>15</v>
      </c>
      <c r="D12" s="11">
        <v>15</v>
      </c>
      <c r="E12" s="11">
        <v>17</v>
      </c>
      <c r="F12" s="13">
        <v>0</v>
      </c>
      <c r="G12" s="13">
        <v>15</v>
      </c>
      <c r="H12" s="13">
        <v>0</v>
      </c>
      <c r="I12" s="13">
        <v>0</v>
      </c>
      <c r="J12" s="14">
        <f t="shared" si="1"/>
        <v>62</v>
      </c>
    </row>
    <row r="13" spans="1:10" s="1" customFormat="1" ht="15">
      <c r="A13" s="9" t="s">
        <v>12</v>
      </c>
      <c r="B13" s="10" t="s">
        <v>18</v>
      </c>
      <c r="C13" s="11">
        <v>13</v>
      </c>
      <c r="D13" s="11">
        <v>13</v>
      </c>
      <c r="E13" s="11">
        <v>13</v>
      </c>
      <c r="F13" s="13">
        <v>15</v>
      </c>
      <c r="G13" s="13">
        <v>0</v>
      </c>
      <c r="H13" s="13">
        <v>0</v>
      </c>
      <c r="I13" s="13">
        <v>0</v>
      </c>
      <c r="J13" s="14">
        <f t="shared" si="1"/>
        <v>54</v>
      </c>
    </row>
    <row r="14" spans="1:10" s="1" customFormat="1" ht="15">
      <c r="A14" s="9" t="s">
        <v>23</v>
      </c>
      <c r="B14" s="10" t="s">
        <v>24</v>
      </c>
      <c r="C14" s="11">
        <v>0</v>
      </c>
      <c r="D14" s="11">
        <v>0</v>
      </c>
      <c r="E14" s="11">
        <v>0</v>
      </c>
      <c r="F14" s="13">
        <v>0</v>
      </c>
      <c r="G14" s="13">
        <v>15</v>
      </c>
      <c r="H14" s="13">
        <v>0</v>
      </c>
      <c r="I14" s="13">
        <v>15</v>
      </c>
      <c r="J14" s="14">
        <f t="shared" si="1"/>
        <v>30</v>
      </c>
    </row>
    <row r="15" spans="1:10" s="1" customFormat="1" ht="7.5" customHeight="1">
      <c r="A15" s="31"/>
      <c r="B15" s="32"/>
      <c r="C15" s="32"/>
      <c r="D15" s="32"/>
      <c r="E15" s="32"/>
      <c r="F15" s="30"/>
      <c r="G15" s="30"/>
      <c r="H15" s="30"/>
      <c r="I15" s="27"/>
      <c r="J15" s="30"/>
    </row>
    <row r="16" spans="1:10" s="5" customFormat="1" ht="15">
      <c r="A16" s="7" t="s">
        <v>1</v>
      </c>
      <c r="B16" s="8" t="s">
        <v>0</v>
      </c>
      <c r="C16" s="8" t="s">
        <v>4</v>
      </c>
      <c r="D16" s="8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8" t="s">
        <v>10</v>
      </c>
      <c r="J16" s="8" t="s">
        <v>22</v>
      </c>
    </row>
    <row r="17" spans="1:10" ht="15">
      <c r="A17" s="16" t="s">
        <v>13</v>
      </c>
      <c r="B17" s="10" t="str">
        <f>[1]PUNTUACIONES!C21</f>
        <v>ALBERTO SAIZ COZ</v>
      </c>
      <c r="C17" s="11">
        <v>20</v>
      </c>
      <c r="D17" s="11">
        <v>20</v>
      </c>
      <c r="E17" s="11">
        <v>20</v>
      </c>
      <c r="F17" s="15">
        <v>20</v>
      </c>
      <c r="G17" s="15">
        <v>20</v>
      </c>
      <c r="H17" s="15">
        <v>17</v>
      </c>
      <c r="I17" s="13">
        <v>20</v>
      </c>
      <c r="J17" s="14">
        <f t="shared" ref="J17:J24" si="2">SUM(C17+D17+E17+F17+G17+H17+I17)</f>
        <v>137</v>
      </c>
    </row>
    <row r="18" spans="1:10" ht="15">
      <c r="A18" s="16" t="s">
        <v>13</v>
      </c>
      <c r="B18" s="10" t="s">
        <v>2</v>
      </c>
      <c r="C18" s="11">
        <v>17</v>
      </c>
      <c r="D18" s="11">
        <v>17</v>
      </c>
      <c r="E18" s="11">
        <v>12</v>
      </c>
      <c r="F18" s="15">
        <v>13</v>
      </c>
      <c r="G18" s="15">
        <v>15</v>
      </c>
      <c r="H18" s="15">
        <v>20</v>
      </c>
      <c r="I18" s="13">
        <v>17</v>
      </c>
      <c r="J18" s="14">
        <f t="shared" si="2"/>
        <v>111</v>
      </c>
    </row>
    <row r="19" spans="1:10" ht="15">
      <c r="A19" s="16" t="s">
        <v>13</v>
      </c>
      <c r="B19" s="10" t="str">
        <f>[1]PUNTUACIONES!C24</f>
        <v>SERGIO DE LA TORRE SANCHEZ</v>
      </c>
      <c r="C19" s="11">
        <v>13</v>
      </c>
      <c r="D19" s="11">
        <v>13</v>
      </c>
      <c r="E19" s="11">
        <v>15</v>
      </c>
      <c r="F19" s="15">
        <v>10</v>
      </c>
      <c r="G19" s="15">
        <v>17</v>
      </c>
      <c r="H19" s="15">
        <v>11</v>
      </c>
      <c r="I19" s="13">
        <v>15</v>
      </c>
      <c r="J19" s="14">
        <f t="shared" si="2"/>
        <v>94</v>
      </c>
    </row>
    <row r="20" spans="1:10" ht="15">
      <c r="A20" s="16" t="s">
        <v>13</v>
      </c>
      <c r="B20" s="10" t="str">
        <f>[1]PUNTUACIONES!C27</f>
        <v>GONZALO GARCIA SAIZ</v>
      </c>
      <c r="C20" s="11">
        <v>12</v>
      </c>
      <c r="D20" s="11">
        <v>11</v>
      </c>
      <c r="E20" s="11">
        <v>13</v>
      </c>
      <c r="F20" s="15">
        <v>11</v>
      </c>
      <c r="G20" s="15">
        <v>13</v>
      </c>
      <c r="H20" s="15">
        <v>13</v>
      </c>
      <c r="I20" s="13">
        <v>13</v>
      </c>
      <c r="J20" s="14">
        <f t="shared" si="2"/>
        <v>86</v>
      </c>
    </row>
    <row r="21" spans="1:10" ht="15">
      <c r="A21" s="16" t="s">
        <v>13</v>
      </c>
      <c r="B21" s="10" t="str">
        <f>[1]PUNTUACIONES!C28</f>
        <v>DIEGO TORRE SARO</v>
      </c>
      <c r="C21" s="11">
        <v>11</v>
      </c>
      <c r="D21" s="11">
        <v>10</v>
      </c>
      <c r="E21" s="11">
        <v>11</v>
      </c>
      <c r="F21" s="15">
        <v>12</v>
      </c>
      <c r="G21" s="15">
        <v>11</v>
      </c>
      <c r="H21" s="15">
        <v>15</v>
      </c>
      <c r="I21" s="13">
        <v>12</v>
      </c>
      <c r="J21" s="14">
        <f t="shared" si="2"/>
        <v>82</v>
      </c>
    </row>
    <row r="22" spans="1:10" ht="15">
      <c r="A22" s="16" t="s">
        <v>13</v>
      </c>
      <c r="B22" s="10" t="str">
        <f>[1]PUNTUACIONES!C30</f>
        <v>MIGUEL MARCOTE FEIJOO</v>
      </c>
      <c r="C22" s="11">
        <v>10</v>
      </c>
      <c r="D22" s="11">
        <v>9</v>
      </c>
      <c r="E22" s="11">
        <v>10</v>
      </c>
      <c r="F22" s="15">
        <v>9</v>
      </c>
      <c r="G22" s="15">
        <v>12</v>
      </c>
      <c r="H22" s="15">
        <v>12</v>
      </c>
      <c r="I22" s="13">
        <v>0</v>
      </c>
      <c r="J22" s="14">
        <f t="shared" si="2"/>
        <v>62</v>
      </c>
    </row>
    <row r="23" spans="1:10" ht="15">
      <c r="A23" s="16" t="s">
        <v>13</v>
      </c>
      <c r="B23" s="10" t="s">
        <v>19</v>
      </c>
      <c r="C23" s="11">
        <v>0</v>
      </c>
      <c r="D23" s="11">
        <v>12</v>
      </c>
      <c r="E23" s="11">
        <v>17</v>
      </c>
      <c r="F23" s="15">
        <v>17</v>
      </c>
      <c r="G23" s="15">
        <v>0</v>
      </c>
      <c r="H23" s="15">
        <v>0</v>
      </c>
      <c r="I23" s="13">
        <v>0</v>
      </c>
      <c r="J23" s="14">
        <f t="shared" si="2"/>
        <v>46</v>
      </c>
    </row>
    <row r="24" spans="1:10" ht="15">
      <c r="A24" s="16" t="s">
        <v>13</v>
      </c>
      <c r="B24" s="10" t="s">
        <v>20</v>
      </c>
      <c r="C24" s="11">
        <v>15</v>
      </c>
      <c r="D24" s="11">
        <v>15</v>
      </c>
      <c r="E24" s="11">
        <v>0</v>
      </c>
      <c r="F24" s="15">
        <v>15</v>
      </c>
      <c r="G24" s="15">
        <v>0</v>
      </c>
      <c r="H24" s="15">
        <v>0</v>
      </c>
      <c r="I24" s="13">
        <v>0</v>
      </c>
      <c r="J24" s="14">
        <f t="shared" si="2"/>
        <v>45</v>
      </c>
    </row>
    <row r="25" spans="1:10" ht="5.25" customHeight="1">
      <c r="A25" s="31"/>
      <c r="B25" s="33"/>
      <c r="C25" s="34"/>
      <c r="D25" s="34"/>
      <c r="E25" s="34"/>
      <c r="F25" s="30"/>
      <c r="G25" s="30"/>
      <c r="H25" s="30"/>
      <c r="I25" s="27"/>
      <c r="J25" s="30"/>
    </row>
    <row r="26" spans="1:10" s="5" customFormat="1" ht="15">
      <c r="A26" s="7" t="s">
        <v>1</v>
      </c>
      <c r="B26" s="8" t="s">
        <v>0</v>
      </c>
      <c r="C26" s="8" t="s">
        <v>4</v>
      </c>
      <c r="D26" s="8" t="s">
        <v>5</v>
      </c>
      <c r="E26" s="8" t="s">
        <v>6</v>
      </c>
      <c r="F26" s="8" t="s">
        <v>7</v>
      </c>
      <c r="G26" s="8" t="s">
        <v>8</v>
      </c>
      <c r="H26" s="8" t="s">
        <v>9</v>
      </c>
      <c r="I26" s="8" t="s">
        <v>10</v>
      </c>
      <c r="J26" s="8" t="s">
        <v>22</v>
      </c>
    </row>
    <row r="27" spans="1:10" ht="15">
      <c r="A27" s="16" t="s">
        <v>14</v>
      </c>
      <c r="B27" s="10" t="str">
        <f>[1]PUNTUACIONES!C36</f>
        <v>LUIS BENITO BARCENA MATTERA</v>
      </c>
      <c r="C27" s="11">
        <v>20</v>
      </c>
      <c r="D27" s="11">
        <v>13</v>
      </c>
      <c r="E27" s="11">
        <v>20</v>
      </c>
      <c r="F27" s="15">
        <v>20</v>
      </c>
      <c r="G27" s="15">
        <v>20</v>
      </c>
      <c r="H27" s="15">
        <v>17</v>
      </c>
      <c r="I27" s="13">
        <v>15</v>
      </c>
      <c r="J27" s="14">
        <f>SUM(C27+D27+E27+F27+G27+H27+I27)</f>
        <v>125</v>
      </c>
    </row>
    <row r="28" spans="1:10" ht="15">
      <c r="A28" s="16" t="s">
        <v>14</v>
      </c>
      <c r="B28" s="10" t="str">
        <f>[1]PUNTUACIONES!C33</f>
        <v>ALEXIS FERNANDEZ CASTRO</v>
      </c>
      <c r="C28" s="11">
        <v>17</v>
      </c>
      <c r="D28" s="11">
        <v>20</v>
      </c>
      <c r="E28" s="11">
        <v>17</v>
      </c>
      <c r="F28" s="15">
        <v>17</v>
      </c>
      <c r="G28" s="15">
        <v>17</v>
      </c>
      <c r="H28" s="15">
        <v>20</v>
      </c>
      <c r="I28" s="13">
        <v>13</v>
      </c>
      <c r="J28" s="14">
        <f>SUM(C28+D28+E28+F28+G28+H28+I28)</f>
        <v>121</v>
      </c>
    </row>
    <row r="29" spans="1:10" ht="15">
      <c r="A29" s="16" t="s">
        <v>14</v>
      </c>
      <c r="B29" s="10" t="str">
        <f>[1]PUNTUACIONES!C34</f>
        <v>ROBERTO LOPEZ CAÑIZO</v>
      </c>
      <c r="C29" s="11">
        <v>15</v>
      </c>
      <c r="D29" s="11">
        <v>17</v>
      </c>
      <c r="E29" s="11">
        <v>15</v>
      </c>
      <c r="F29" s="15">
        <v>15</v>
      </c>
      <c r="G29" s="15">
        <v>0</v>
      </c>
      <c r="H29" s="15">
        <v>13</v>
      </c>
      <c r="I29" s="13">
        <v>20</v>
      </c>
      <c r="J29" s="14">
        <f>SUM(C29+D29+E29+F29+G29+H29+I29)</f>
        <v>95</v>
      </c>
    </row>
    <row r="30" spans="1:10" ht="15">
      <c r="A30" s="16" t="s">
        <v>14</v>
      </c>
      <c r="B30" s="10" t="str">
        <f>[1]PUNTUACIONES!C35</f>
        <v>DAVID REGUEIRA MARTIN</v>
      </c>
      <c r="C30" s="11">
        <v>12</v>
      </c>
      <c r="D30" s="11">
        <v>15</v>
      </c>
      <c r="E30" s="11">
        <v>12</v>
      </c>
      <c r="F30" s="13">
        <v>12</v>
      </c>
      <c r="G30" s="13">
        <v>13</v>
      </c>
      <c r="H30" s="13">
        <v>12</v>
      </c>
      <c r="I30" s="13">
        <v>12</v>
      </c>
      <c r="J30" s="14">
        <f>SUM(C30+D30+E30+F30+G30+H30+I30)</f>
        <v>88</v>
      </c>
    </row>
    <row r="31" spans="1:10" s="1" customFormat="1" ht="15">
      <c r="A31" s="16" t="s">
        <v>14</v>
      </c>
      <c r="B31" s="10" t="s">
        <v>3</v>
      </c>
      <c r="C31" s="11">
        <v>13</v>
      </c>
      <c r="D31" s="11">
        <v>0</v>
      </c>
      <c r="E31" s="11">
        <v>13</v>
      </c>
      <c r="F31" s="15">
        <v>13</v>
      </c>
      <c r="G31" s="15">
        <v>15</v>
      </c>
      <c r="H31" s="15">
        <v>15</v>
      </c>
      <c r="I31" s="13">
        <v>17</v>
      </c>
      <c r="J31" s="14">
        <f>SUM(C31+D31+E31+F31+G31+H31+I31)</f>
        <v>86</v>
      </c>
    </row>
    <row r="32" spans="1:10" ht="15">
      <c r="A32" s="16" t="s">
        <v>14</v>
      </c>
      <c r="B32" s="10" t="s">
        <v>21</v>
      </c>
      <c r="C32" s="11">
        <v>0</v>
      </c>
      <c r="D32" s="11">
        <v>0</v>
      </c>
      <c r="E32" s="11">
        <v>0</v>
      </c>
      <c r="F32" s="11">
        <v>11</v>
      </c>
      <c r="G32" s="11">
        <v>0</v>
      </c>
      <c r="H32" s="11">
        <v>0</v>
      </c>
      <c r="I32" s="13">
        <v>0</v>
      </c>
      <c r="J32" s="14">
        <f>SUM(C32+D32+E32+F32+G32+H32+I32)</f>
        <v>11</v>
      </c>
    </row>
  </sheetData>
  <sortState ref="A27:J32">
    <sortCondition descending="1" ref="J29"/>
  </sortState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2014-10-05T18:04:54Z</cp:lastPrinted>
  <dcterms:created xsi:type="dcterms:W3CDTF">2014-05-18T20:02:36Z</dcterms:created>
  <dcterms:modified xsi:type="dcterms:W3CDTF">2014-10-17T13:45:00Z</dcterms:modified>
</cp:coreProperties>
</file>